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4 СД КМР ЛО\Решение 18.12.2024 № 43\"/>
    </mc:Choice>
  </mc:AlternateContent>
  <xr:revisionPtr revIDLastSave="0" documentId="13_ncr:1_{86EDFEAA-E15E-4956-B4EB-3AD522065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4" sheetId="3" r:id="rId1"/>
  </sheets>
  <definedNames>
    <definedName name="_xlnm.Print_Area" localSheetId="0">'Приложение 14'!$A$1:$E$28</definedName>
  </definedNames>
  <calcPr calcId="191029"/>
</workbook>
</file>

<file path=xl/calcChain.xml><?xml version="1.0" encoding="utf-8"?>
<calcChain xmlns="http://schemas.openxmlformats.org/spreadsheetml/2006/main">
  <c r="C27" i="3" l="1"/>
  <c r="C26" i="3" s="1"/>
  <c r="D27" i="3"/>
  <c r="D26" i="3" s="1"/>
  <c r="D25" i="3" s="1"/>
  <c r="C24" i="3"/>
  <c r="C23" i="3" s="1"/>
  <c r="D18" i="3"/>
  <c r="E26" i="3"/>
  <c r="D23" i="3"/>
  <c r="E23" i="3"/>
  <c r="D21" i="3"/>
  <c r="D20" i="3" s="1"/>
  <c r="E21" i="3"/>
  <c r="E20" i="3" s="1"/>
  <c r="C21" i="3"/>
  <c r="C20" i="3" s="1"/>
  <c r="E25" i="3"/>
  <c r="E18" i="3"/>
  <c r="C18" i="3"/>
  <c r="C25" i="3" l="1"/>
  <c r="C28" i="3" s="1"/>
  <c r="D28" i="3"/>
  <c r="E28" i="3"/>
</calcChain>
</file>

<file path=xl/sharedStrings.xml><?xml version="1.0" encoding="utf-8"?>
<sst xmlns="http://schemas.openxmlformats.org/spreadsheetml/2006/main" count="41" uniqueCount="41">
  <si>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</si>
  <si>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</si>
  <si>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</si>
  <si>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</si>
  <si>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</si>
  <si>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</si>
  <si>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</si>
  <si>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</si>
  <si>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</si>
  <si>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</si>
  <si>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</si>
  <si>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</si>
  <si>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</si>
  <si>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</si>
  <si>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</si>
  <si>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</si>
  <si>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</si>
  <si>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</si>
  <si>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</si>
  <si>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>2024 год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</si>
  <si>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</si>
  <si>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</si>
  <si>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</si>
  <si>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</si>
  <si>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</si>
  <si>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</si>
  <si>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</si>
  <si>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</si>
  <si>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</si>
  <si>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</si>
  <si>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</si>
  <si>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</si>
  <si>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</si>
  <si>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(Приложение 14)</t>
  </si>
  <si>
    <t>2025 год</t>
  </si>
  <si>
    <t>(в редакции решения совета депутатов</t>
  </si>
  <si>
    <t>на 2024 год и на плановый период 2025 и 2026 годов</t>
  </si>
  <si>
    <t>2026 год</t>
  </si>
  <si>
    <t>от «29» ноября 2023 г. № 100</t>
  </si>
  <si>
    <t>Изменение остатков средств на счетах по учету средств бюджетов</t>
  </si>
  <si>
    <t>от «18» декабря 2024 г. № 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</si>
</sst>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13" zoomScaleNormal="100" workbookViewId="0">
      <selection activeCell="C28" sqref="C28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26" t="s">
        <v>0</v>
      </c>
      <c r="C1" s="26"/>
      <c r="D1" s="26"/>
      <c r="E1" s="26"/>
    </row>
    <row r="2" spans="1:9" ht="18.75" x14ac:dyDescent="0.25">
      <c r="A2" s="1"/>
      <c r="B2" s="26" t="s">
        <v>21</v>
      </c>
      <c r="C2" s="26"/>
      <c r="D2" s="26"/>
      <c r="E2" s="26"/>
    </row>
    <row r="3" spans="1:9" ht="18.75" x14ac:dyDescent="0.3">
      <c r="A3" s="1"/>
      <c r="B3" s="27" t="s">
        <v>22</v>
      </c>
      <c r="C3" s="27"/>
      <c r="D3" s="27"/>
      <c r="E3" s="27"/>
      <c r="F3" s="2"/>
      <c r="G3" s="2"/>
      <c r="H3" s="2"/>
      <c r="I3" s="2"/>
    </row>
    <row r="4" spans="1:9" ht="18.75" x14ac:dyDescent="0.25">
      <c r="A4" s="1"/>
      <c r="B4" s="26" t="s">
        <v>23</v>
      </c>
      <c r="C4" s="26"/>
      <c r="D4" s="26"/>
      <c r="E4" s="26"/>
    </row>
    <row r="5" spans="1:9" ht="18.75" x14ac:dyDescent="0.25">
      <c r="A5" s="3"/>
      <c r="B5" s="26" t="s">
        <v>38</v>
      </c>
      <c r="C5" s="26"/>
      <c r="D5" s="26"/>
      <c r="E5" s="26"/>
    </row>
    <row r="6" spans="1:9" ht="18.75" x14ac:dyDescent="0.25">
      <c r="A6" s="3"/>
      <c r="B6" s="28" t="s">
        <v>33</v>
      </c>
      <c r="C6" s="28"/>
      <c r="D6" s="28"/>
      <c r="E6" s="28"/>
    </row>
    <row r="7" spans="1:9" ht="18.75" x14ac:dyDescent="0.25">
      <c r="A7" s="3"/>
      <c r="B7" s="28" t="s">
        <v>35</v>
      </c>
      <c r="C7" s="28"/>
      <c r="D7" s="28"/>
      <c r="E7" s="28"/>
    </row>
    <row r="8" spans="1:9" ht="18.75" x14ac:dyDescent="0.25">
      <c r="A8" s="3"/>
      <c r="B8" s="28" t="s">
        <v>40</v>
      </c>
      <c r="C8" s="28"/>
      <c r="D8" s="28"/>
      <c r="E8" s="28"/>
    </row>
    <row r="9" spans="1:9" ht="18.75" x14ac:dyDescent="0.25">
      <c r="A9" s="3"/>
    </row>
    <row r="10" spans="1:9" ht="16.5" x14ac:dyDescent="0.25">
      <c r="A10" s="29" t="s">
        <v>1</v>
      </c>
      <c r="B10" s="29"/>
      <c r="C10" s="29"/>
      <c r="D10" s="29"/>
      <c r="E10" s="29"/>
    </row>
    <row r="11" spans="1:9" ht="16.5" x14ac:dyDescent="0.25">
      <c r="A11" s="29" t="s">
        <v>20</v>
      </c>
      <c r="B11" s="29"/>
      <c r="C11" s="29"/>
      <c r="D11" s="29"/>
      <c r="E11" s="29"/>
    </row>
    <row r="12" spans="1:9" ht="16.5" x14ac:dyDescent="0.25">
      <c r="A12" s="29" t="s">
        <v>36</v>
      </c>
      <c r="B12" s="29"/>
      <c r="C12" s="29"/>
      <c r="D12" s="29"/>
      <c r="E12" s="29"/>
    </row>
    <row r="13" spans="1:9" ht="18.75" x14ac:dyDescent="0.25">
      <c r="A13" s="4"/>
    </row>
    <row r="14" spans="1:9" x14ac:dyDescent="0.25">
      <c r="A14" s="5" t="s">
        <v>2</v>
      </c>
      <c r="B14" s="30" t="s">
        <v>3</v>
      </c>
      <c r="C14" s="32" t="s">
        <v>4</v>
      </c>
      <c r="D14" s="33"/>
      <c r="E14" s="34"/>
    </row>
    <row r="15" spans="1:9" ht="13.5" customHeight="1" x14ac:dyDescent="0.25">
      <c r="A15" s="6" t="s">
        <v>5</v>
      </c>
      <c r="B15" s="30"/>
      <c r="C15" s="35" t="s">
        <v>6</v>
      </c>
      <c r="D15" s="36"/>
      <c r="E15" s="37"/>
    </row>
    <row r="16" spans="1:9" ht="21.75" customHeight="1" x14ac:dyDescent="0.25">
      <c r="A16" s="7" t="s">
        <v>7</v>
      </c>
      <c r="B16" s="31"/>
      <c r="C16" s="24" t="s">
        <v>19</v>
      </c>
      <c r="D16" s="7" t="s">
        <v>34</v>
      </c>
      <c r="E16" s="7" t="s">
        <v>37</v>
      </c>
    </row>
    <row r="17" spans="1:8" x14ac:dyDescent="0.25">
      <c r="A17" s="8">
        <v>1</v>
      </c>
      <c r="B17" s="9">
        <v>2</v>
      </c>
      <c r="C17" s="25">
        <v>3</v>
      </c>
      <c r="D17" s="9">
        <v>4</v>
      </c>
      <c r="E17" s="9">
        <v>5</v>
      </c>
    </row>
    <row r="18" spans="1:8" ht="15.75" x14ac:dyDescent="0.25">
      <c r="A18" s="16" t="s">
        <v>8</v>
      </c>
      <c r="B18" s="18" t="s">
        <v>9</v>
      </c>
      <c r="C18" s="22">
        <f>C19</f>
        <v>0</v>
      </c>
      <c r="D18" s="20">
        <f>D19</f>
        <v>0</v>
      </c>
      <c r="E18" s="20">
        <f t="shared" ref="E18" si="0">E19</f>
        <v>0</v>
      </c>
    </row>
    <row r="19" spans="1:8" ht="31.5" x14ac:dyDescent="0.25">
      <c r="A19" s="17" t="s">
        <v>24</v>
      </c>
      <c r="B19" s="19" t="s">
        <v>25</v>
      </c>
      <c r="C19" s="23">
        <v>0</v>
      </c>
      <c r="D19" s="21">
        <v>0</v>
      </c>
      <c r="E19" s="21">
        <v>0</v>
      </c>
    </row>
    <row r="20" spans="1:8" ht="31.5" x14ac:dyDescent="0.25">
      <c r="A20" s="16" t="s">
        <v>10</v>
      </c>
      <c r="B20" s="18" t="s">
        <v>11</v>
      </c>
      <c r="C20" s="22">
        <f>C21</f>
        <v>0</v>
      </c>
      <c r="D20" s="20">
        <f t="shared" ref="D20:E20" si="1">D21</f>
        <v>0</v>
      </c>
      <c r="E20" s="20">
        <f t="shared" si="1"/>
        <v>0</v>
      </c>
    </row>
    <row r="21" spans="1:8" ht="31.5" x14ac:dyDescent="0.25">
      <c r="A21" s="17" t="s">
        <v>26</v>
      </c>
      <c r="B21" s="19" t="s">
        <v>12</v>
      </c>
      <c r="C21" s="23">
        <f>C22</f>
        <v>0</v>
      </c>
      <c r="D21" s="21">
        <f t="shared" ref="D21:E21" si="2">D22</f>
        <v>0</v>
      </c>
      <c r="E21" s="21">
        <f t="shared" si="2"/>
        <v>0</v>
      </c>
      <c r="F21" s="10"/>
      <c r="G21" s="11"/>
    </row>
    <row r="22" spans="1:8" ht="48.75" customHeight="1" x14ac:dyDescent="0.25">
      <c r="A22" s="17" t="s">
        <v>27</v>
      </c>
      <c r="B22" s="19" t="s">
        <v>28</v>
      </c>
      <c r="C22" s="23">
        <v>0</v>
      </c>
      <c r="D22" s="21">
        <v>0</v>
      </c>
      <c r="E22" s="21">
        <v>0</v>
      </c>
      <c r="F22" s="15"/>
      <c r="G22" s="11"/>
    </row>
    <row r="23" spans="1:8" ht="15.75" x14ac:dyDescent="0.25">
      <c r="A23" s="16" t="s">
        <v>13</v>
      </c>
      <c r="B23" s="18" t="s">
        <v>39</v>
      </c>
      <c r="C23" s="22">
        <f>C24</f>
        <v>54658.300000000017</v>
      </c>
      <c r="D23" s="20">
        <f t="shared" ref="D23:E23" si="3">D24</f>
        <v>47153.599999999999</v>
      </c>
      <c r="E23" s="20">
        <f t="shared" si="3"/>
        <v>0</v>
      </c>
    </row>
    <row r="24" spans="1:8" ht="31.5" x14ac:dyDescent="0.25">
      <c r="A24" s="17" t="s">
        <v>29</v>
      </c>
      <c r="B24" s="19" t="s">
        <v>30</v>
      </c>
      <c r="C24" s="23">
        <f>190280.6-135622.3</f>
        <v>54658.300000000017</v>
      </c>
      <c r="D24" s="21">
        <v>47153.599999999999</v>
      </c>
      <c r="E24" s="21">
        <v>0</v>
      </c>
      <c r="F24" s="10"/>
      <c r="G24" s="11"/>
      <c r="H24" s="12"/>
    </row>
    <row r="25" spans="1:8" ht="15.75" x14ac:dyDescent="0.25">
      <c r="A25" s="16" t="s">
        <v>14</v>
      </c>
      <c r="B25" s="18" t="s">
        <v>15</v>
      </c>
      <c r="C25" s="22">
        <f>C26</f>
        <v>15000</v>
      </c>
      <c r="D25" s="22">
        <f>D26</f>
        <v>14750</v>
      </c>
      <c r="E25" s="20">
        <f t="shared" ref="E25:E26" si="4">E26</f>
        <v>0</v>
      </c>
    </row>
    <row r="26" spans="1:8" ht="31.5" x14ac:dyDescent="0.25">
      <c r="A26" s="17" t="s">
        <v>16</v>
      </c>
      <c r="B26" s="19" t="s">
        <v>17</v>
      </c>
      <c r="C26" s="23">
        <f>C27</f>
        <v>15000</v>
      </c>
      <c r="D26" s="23">
        <f>D27</f>
        <v>14750</v>
      </c>
      <c r="E26" s="21">
        <f t="shared" si="4"/>
        <v>0</v>
      </c>
    </row>
    <row r="27" spans="1:8" ht="47.25" x14ac:dyDescent="0.25">
      <c r="A27" s="17" t="s">
        <v>31</v>
      </c>
      <c r="B27" s="19" t="s">
        <v>32</v>
      </c>
      <c r="C27" s="23">
        <f>29750-14750</f>
        <v>15000</v>
      </c>
      <c r="D27" s="21">
        <f>11750+8000-5000</f>
        <v>14750</v>
      </c>
      <c r="E27" s="21">
        <v>0</v>
      </c>
    </row>
    <row r="28" spans="1:8" ht="22.5" customHeight="1" x14ac:dyDescent="0.25">
      <c r="A28" s="13"/>
      <c r="B28" s="18" t="s">
        <v>18</v>
      </c>
      <c r="C28" s="22">
        <f>C18+C20+C23+C25</f>
        <v>69658.300000000017</v>
      </c>
      <c r="D28" s="20">
        <f t="shared" ref="D28:E28" si="5">D18+D20+D23+D25</f>
        <v>61903.6</v>
      </c>
      <c r="E28" s="20">
        <f t="shared" si="5"/>
        <v>0</v>
      </c>
    </row>
    <row r="29" spans="1:8" ht="18.75" x14ac:dyDescent="0.25">
      <c r="A29" s="14"/>
    </row>
    <row r="30" spans="1:8" ht="15.75" x14ac:dyDescent="0.25">
      <c r="C30" s="15"/>
      <c r="D30" s="15"/>
      <c r="E30" s="15"/>
    </row>
    <row r="32" spans="1:8" x14ac:dyDescent="0.25">
      <c r="C32" s="11"/>
      <c r="D32" s="11"/>
      <c r="E32" s="11"/>
    </row>
  </sheetData>
  <mergeCells count="14">
    <mergeCell ref="B6:E6"/>
    <mergeCell ref="A10:E10"/>
    <mergeCell ref="A11:E11"/>
    <mergeCell ref="A12:E12"/>
    <mergeCell ref="B14:B16"/>
    <mergeCell ref="C14:E14"/>
    <mergeCell ref="C15:E15"/>
    <mergeCell ref="B7:E7"/>
    <mergeCell ref="B8:E8"/>
    <mergeCell ref="B1:E1"/>
    <mergeCell ref="B2:E2"/>
    <mergeCell ref="B3:E3"/>
    <mergeCell ref="B4:E4"/>
    <mergeCell ref="B5:E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79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2024-12-18T13:43:38Z</cp:lastPrinted>
  <dcterms:created xsi:type="dcterms:W3CDTF">2021-02-16T13:24:43Z</dcterms:created>
  <dcterms:modified xsi:type="dcterms:W3CDTF">2024-12-18T13:43:40Z</dcterms:modified>
</cp:coreProperties>
</file>